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25" tabRatio="888"/>
  </bookViews>
  <sheets>
    <sheet name="Rozpis knižny fond" sheetId="21" r:id="rId1"/>
  </sheets>
  <calcPr calcId="145621"/>
</workbook>
</file>

<file path=xl/calcChain.xml><?xml version="1.0" encoding="utf-8"?>
<calcChain xmlns="http://schemas.openxmlformats.org/spreadsheetml/2006/main">
  <c r="G10" i="21" l="1"/>
  <c r="G9" i="21"/>
  <c r="G8" i="21"/>
  <c r="F17" i="21" l="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F9" i="21"/>
  <c r="F8" i="21"/>
  <c r="G18" i="21" s="1"/>
</calcChain>
</file>

<file path=xl/sharedStrings.xml><?xml version="1.0" encoding="utf-8"?>
<sst xmlns="http://schemas.openxmlformats.org/spreadsheetml/2006/main" count="61" uniqueCount="53">
  <si>
    <t>ks</t>
  </si>
  <si>
    <t>sada</t>
  </si>
  <si>
    <t>Skladacie školské divadielko</t>
  </si>
  <si>
    <t>Spoločenské hry</t>
  </si>
  <si>
    <t>Technické hry</t>
  </si>
  <si>
    <t>Robotické hry</t>
  </si>
  <si>
    <t>Hudobné nahrávky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</si>
  <si>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</si>
  <si>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</si>
  <si>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</si>
  <si>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</si>
  <si>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</si>
  <si>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</si>
  <si>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</si>
  <si>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</si>
  <si>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</si>
  <si>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</si>
  <si>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</si>
  <si>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</si>
  <si>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</si>
  <si>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</si>
  <si>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</si>
  <si>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</si>
  <si>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</si>
  <si>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</si>
  <si>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</si>
  <si>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</si>
  <si>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</si>
  <si>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</si>
  <si>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Sada odporúčaných 64 titulov Odporúčaného čítania pre ZŠ v počte 167 ks alebo podľa vlastného výberu do výšky uvedenej ceny._x000D_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</si>
  <si>
    <t>Sada odporúčaných 36 titulov pre výučbu Cudzieho jazyka v ZŠ v počte 146 ks alebo podľa vlastného výberu do výšky uvedenej ceny._x000D_
THAT´S US Pracovný zošit k učebnici angličtiny pre 3. ročník základných škôl ; THAT´S US Učebnica angličtiny pre 3. ročník základných škôl; Biskupičová Květa: Anglický jazyk - prehľad gramatiky; Vrška Mária: Nemecký jazyk- stručný prehľad gramatiky ; Ilustrovaný slovník anglicko- slovenský; Ilustrovaný slovník nemecko- slovenský; Ilustrovaný slovník taliansko - slovenský; Ilustrovaný slovník francúzsko- slovenský; Ilustrovaný slovník španielsko - slovenský; Anglicky 15 minút denne; Francúzsky 15 minút denne; Taliansky 15 minút denne; Macht mit 1 /Polyglot; Macht mit 1 Interaktiv/Polyglot; Nemecké synonymné slovesá; Nemecké väzby s podstatnými menami; Cvičebnica nemeckej gramatiky; Macht mit 2/Polyglot; Nemecké idiomy v praxi; Macht mit 2 Interaktiv/Polyglot; Nemecký praktický slovník/Lingea; Veľký slovník/Lingea; Eleonóra Kovácsová: Nemecko - slovenský, slovensko - nemecký slovník ; Soňa Stušková a kol.: Anglicko-slovenský a slovensko-anglický vreckový slovník ; Anglicko-slovenský obrázkový slovník ; Angelika Horňáková: Nemčina pre deti ; Elena Kováčiková, Valentína Glendová: Ruský jazyk pre 6. ročník základných škôl - Pracovný zošit ; Ruský jazyk pre 5. ročník základných škôl - Pracovný zošit ; Elena Kováčiková: Ruština pre samoukov ; Valentína Glendová: Ruský jazyk pre 9. ročník základných škôl - Pracovný zošit ; Ruský jazyk pre 8. ročník základných škôl ; Soňa Stušková, Štefan Greňa: Anglické frázové slovesá pre školy, kurzy i samoukov ; Eva Dienerová, Soňa Stušková: Cvičenia z anglického jazyka pre 3. ročník základnej školy ; Cvičenia z anglického jazyka pre 4. ročník základnej školy ; Monika Srnková, Klaudia Ježová: Cvičenia z anglického jazyka pre 9. r. ZŠ ; Valentína Glendová: Ruský jazyk pre 7. ročník ZŠ - Pracovný zošit</t>
  </si>
  <si>
    <t>Sada odporúčaných 140 titulov Beletrie pre ZŠ v počte 140 ks alebo podľa vlastného výberu do výšky uvedenej ceny._x000D_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</si>
  <si>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>Sada odporúčaných 38 titulov Audiokníh pre ZŠ v počte 192 ks alebo podľa vlastného výberu do výšky uvedenej ceny._x000D_
Nová zmluva ; Cecil Murphey a Ben Carson ·: Zlaté ruky ; Rozprávky o psíčkovi a mačičke ; Adam Vlk : Čin - Čin ; Antoine de Saint-Exupéry: Malý princ ; Emília Vášáryová: Emília Vášáryová: Danka A Janka ; Jozef Króner, Zuzana Krónerová a Ján Króner: Rozprávky Krónerovci ; Pavol Dobšinský: Slovenské prostonárodné povesti 1 ; Slovenské prostonárodné povesti 2; Slovenské prostonárodné povesti 3 ; Slovenské prostonárodné povesti 4 ; Slovenské prostonárodné povesti 5; Tomáš Vondrovic a Eduard Petiška : Řecké báje a pověsti I.-III. ; Biblia - Starý Zákon (1 - 10) ; Biblia - Starý Zákon (11 - 20) ; Biblia - Život Ježiša 1 ; Biblia - Život Ježiša 2 ; Biblia - Život Ježiša 3 ; Biblia - Život Ježiša 4; Biblia - Život Ježiša 5 ; Milan Rúfus ·: Óda na radosť; Óda na radosť; Štyri epištoly k ľuďom ; Murárska balada ; Daniel Hevier : Heviho diktátor; Stanislav Štepka : Jááánošííík ; Človečina ; Loď Svet - Správa o snoch, ktoré zobúdzajú pravdu; Charles Dickens : Oliver Twist ; Rôzni Autori : Angličtina do ucha ; Mária Podhradská : Veselá angličtina pre deti 1 (CD) ; Veselá angličtina pre deti 2 (CD) ; Nemčina do ucha; Ruština do ucha; Mária Podhradská : Veselá angličtina pre deti 3 (CD) ; Aljona Podlesnych: Ruské pohádky (RUS); Cingilingi pesnička ; Kamil Peteraj : Keby som bol detským kráľom</t>
  </si>
  <si>
    <t xml:space="preserve">Sada spoločenských hier </t>
  </si>
  <si>
    <t>Sada hier s témou mechniky</t>
  </si>
  <si>
    <t>Sada hier s témou robotiky</t>
  </si>
  <si>
    <t>Sada hudobných nahrávok pre knižničný fond zvukové dokumenty obsahujúca témy: folklórna, hudba, moderná slovenská a svetová a svetová klasická hudba v počte min. 1 ks max. 5 ks z každej nahrávky podľa odúshlaseného zoznamu  (celkový počet nahrávok 150 s toleranciou +/- 10%)</t>
  </si>
  <si>
    <t>Minimálna špecidikácia: školské závesné bábkové divadlo na dvere, ktoré je možné ukotviť pomocou kovovej tyče. Materiál : polyester, drevo, plast, kov. Rozmer min. : 1700 x 780 mm.</t>
  </si>
  <si>
    <t>Divadelné kostýmy</t>
  </si>
  <si>
    <t xml:space="preserve">Minimálna špecifikácia: Sada min. 20 ks detských divadelných kostýmov. </t>
  </si>
  <si>
    <t>SPOLU - Didaktické pomôcky - Knižničný fond :</t>
  </si>
  <si>
    <t>Dátum, meno a  podpis oprávnenej osoby</t>
  </si>
  <si>
    <t>Knihy pre povinné čítanie SJ</t>
  </si>
  <si>
    <t>Cudzojazyčné knihy a slovníky</t>
  </si>
  <si>
    <t>Knihy „Beletria“</t>
  </si>
  <si>
    <t>Audioknihy</t>
  </si>
  <si>
    <t>Verejný obstarávateľ:</t>
  </si>
  <si>
    <t>Predmer zákazky:</t>
  </si>
  <si>
    <t>Časť 4:  Didaktické pomôcky - Knižničný fond</t>
  </si>
  <si>
    <t>Časť 4: Didaktické pomôcky - Knižničný fond</t>
  </si>
  <si>
    <t>Obec Budimír</t>
  </si>
  <si>
    <t>"Vybavenie odborných učební Základnej školy s MŠ M.R.Štefánika, Budimír 11"</t>
  </si>
  <si>
    <t>Príloha č. 4-4 Špecifikácia zmluvnej ceny/cenový formulár pre časť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</si>
</sst>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49" fontId="14" fillId="0" borderId="3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5" xfId="0" applyNumberFormat="1" applyFont="1" applyBorder="1" applyAlignment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Normal="100" zoomScalePageLayoutView="60" workbookViewId="0">
      <selection activeCell="B1" sqref="B1:G1"/>
    </sheetView>
  </sheetViews>
  <sheetFormatPr defaultColWidth="9.140625" defaultRowHeight="15.75" x14ac:dyDescent="0.25"/>
  <cols>
    <col min="1" max="1" width="6.5703125" style="15" customWidth="1"/>
    <col min="2" max="2" width="52.7109375" style="50" customWidth="1"/>
    <col min="3" max="3" width="9.140625" style="17" customWidth="1"/>
    <col min="4" max="4" width="11.42578125" style="17" customWidth="1"/>
    <col min="5" max="5" width="14.7109375" style="51" customWidth="1"/>
    <col min="6" max="7" width="14.7109375" style="52" customWidth="1"/>
    <col min="8" max="8" width="60" style="16" hidden="1" customWidth="1"/>
    <col min="9" max="16384" width="9.140625" style="17"/>
  </cols>
  <sheetData>
    <row r="1" spans="1:8" ht="37.5" customHeight="1" x14ac:dyDescent="0.25">
      <c r="B1" s="68" t="s">
        <v>52</v>
      </c>
      <c r="C1" s="68"/>
      <c r="D1" s="68"/>
      <c r="E1" s="68"/>
      <c r="F1" s="68"/>
      <c r="G1" s="68"/>
    </row>
    <row r="2" spans="1:8" ht="21.95" customHeight="1" x14ac:dyDescent="0.25">
      <c r="B2" s="69" t="s">
        <v>49</v>
      </c>
      <c r="C2" s="70"/>
      <c r="D2" s="70"/>
      <c r="E2" s="70"/>
      <c r="F2" s="70"/>
      <c r="G2" s="71"/>
    </row>
    <row r="3" spans="1:8" s="22" customFormat="1" ht="10.5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s="1" customFormat="1" ht="15" customHeight="1" x14ac:dyDescent="0.25">
      <c r="A4" s="15"/>
      <c r="B4" s="23" t="s">
        <v>46</v>
      </c>
      <c r="C4" s="72" t="s">
        <v>50</v>
      </c>
      <c r="D4" s="72"/>
      <c r="E4" s="72"/>
      <c r="F4" s="72"/>
      <c r="G4" s="72"/>
      <c r="H4" s="24"/>
    </row>
    <row r="5" spans="1:8" s="1" customFormat="1" ht="32.25" customHeight="1" x14ac:dyDescent="0.25">
      <c r="A5" s="15"/>
      <c r="B5" s="23" t="s">
        <v>47</v>
      </c>
      <c r="C5" s="73" t="s">
        <v>51</v>
      </c>
      <c r="D5" s="74"/>
      <c r="E5" s="74"/>
      <c r="F5" s="74"/>
      <c r="G5" s="75"/>
      <c r="H5" s="24"/>
    </row>
    <row r="6" spans="1:8" s="22" customFormat="1" ht="10.5" customHeight="1" x14ac:dyDescent="0.25">
      <c r="A6" s="18"/>
      <c r="B6" s="19"/>
      <c r="C6" s="19"/>
      <c r="D6" s="19"/>
      <c r="E6" s="20"/>
      <c r="F6" s="19"/>
      <c r="G6" s="19"/>
      <c r="H6" s="21"/>
    </row>
    <row r="7" spans="1:8" s="30" customFormat="1" ht="33" customHeight="1" x14ac:dyDescent="0.25">
      <c r="A7" s="25" t="s">
        <v>17</v>
      </c>
      <c r="B7" s="26" t="s">
        <v>48</v>
      </c>
      <c r="C7" s="14" t="s">
        <v>7</v>
      </c>
      <c r="D7" s="27" t="s">
        <v>16</v>
      </c>
      <c r="E7" s="28" t="s">
        <v>15</v>
      </c>
      <c r="F7" s="10" t="s">
        <v>13</v>
      </c>
      <c r="G7" s="10" t="s">
        <v>14</v>
      </c>
      <c r="H7" s="29" t="s">
        <v>18</v>
      </c>
    </row>
    <row r="8" spans="1:8" x14ac:dyDescent="0.25">
      <c r="A8" s="53" t="s">
        <v>19</v>
      </c>
      <c r="B8" s="57" t="s">
        <v>42</v>
      </c>
      <c r="C8" s="54" t="s">
        <v>1</v>
      </c>
      <c r="D8" s="32">
        <v>1</v>
      </c>
      <c r="E8" s="33"/>
      <c r="F8" s="34">
        <f t="shared" ref="F8:F17" si="0">D8*E8</f>
        <v>0</v>
      </c>
      <c r="G8" s="35">
        <f>F8*1.1</f>
        <v>0</v>
      </c>
      <c r="H8" s="31" t="s">
        <v>29</v>
      </c>
    </row>
    <row r="9" spans="1:8" x14ac:dyDescent="0.25">
      <c r="A9" s="53" t="s">
        <v>20</v>
      </c>
      <c r="B9" s="57" t="s">
        <v>43</v>
      </c>
      <c r="C9" s="54" t="s">
        <v>1</v>
      </c>
      <c r="D9" s="32">
        <v>1</v>
      </c>
      <c r="E9" s="33"/>
      <c r="F9" s="34">
        <f t="shared" si="0"/>
        <v>0</v>
      </c>
      <c r="G9" s="35">
        <f>F9*1.1</f>
        <v>0</v>
      </c>
      <c r="H9" s="31" t="s">
        <v>30</v>
      </c>
    </row>
    <row r="10" spans="1:8" x14ac:dyDescent="0.25">
      <c r="A10" s="53" t="s">
        <v>21</v>
      </c>
      <c r="B10" s="57" t="s">
        <v>44</v>
      </c>
      <c r="C10" s="54" t="s">
        <v>1</v>
      </c>
      <c r="D10" s="32">
        <v>1</v>
      </c>
      <c r="E10" s="33"/>
      <c r="F10" s="34">
        <f t="shared" si="0"/>
        <v>0</v>
      </c>
      <c r="G10" s="35">
        <f>F10*1.1</f>
        <v>0</v>
      </c>
      <c r="H10" s="31" t="s">
        <v>31</v>
      </c>
    </row>
    <row r="11" spans="1:8" x14ac:dyDescent="0.25">
      <c r="A11" s="53" t="s">
        <v>22</v>
      </c>
      <c r="B11" s="57" t="s">
        <v>45</v>
      </c>
      <c r="C11" s="55" t="s">
        <v>1</v>
      </c>
      <c r="D11" s="32">
        <v>1</v>
      </c>
      <c r="E11" s="33"/>
      <c r="F11" s="34">
        <f t="shared" si="0"/>
        <v>0</v>
      </c>
      <c r="G11" s="35">
        <f t="shared" ref="G8:G17" si="1">F11*1.2</f>
        <v>0</v>
      </c>
      <c r="H11" s="31" t="s">
        <v>32</v>
      </c>
    </row>
    <row r="12" spans="1:8" x14ac:dyDescent="0.25">
      <c r="A12" s="53" t="s">
        <v>23</v>
      </c>
      <c r="B12" s="57" t="s">
        <v>3</v>
      </c>
      <c r="C12" s="54" t="s">
        <v>1</v>
      </c>
      <c r="D12" s="32">
        <v>1</v>
      </c>
      <c r="E12" s="33"/>
      <c r="F12" s="34">
        <f t="shared" si="0"/>
        <v>0</v>
      </c>
      <c r="G12" s="35">
        <f t="shared" si="1"/>
        <v>0</v>
      </c>
      <c r="H12" s="31" t="s">
        <v>33</v>
      </c>
    </row>
    <row r="13" spans="1:8" x14ac:dyDescent="0.25">
      <c r="A13" s="53" t="s">
        <v>24</v>
      </c>
      <c r="B13" s="57" t="s">
        <v>4</v>
      </c>
      <c r="C13" s="55" t="s">
        <v>1</v>
      </c>
      <c r="D13" s="32">
        <v>1</v>
      </c>
      <c r="E13" s="33"/>
      <c r="F13" s="34">
        <f t="shared" si="0"/>
        <v>0</v>
      </c>
      <c r="G13" s="35">
        <f t="shared" si="1"/>
        <v>0</v>
      </c>
      <c r="H13" s="31" t="s">
        <v>34</v>
      </c>
    </row>
    <row r="14" spans="1:8" x14ac:dyDescent="0.25">
      <c r="A14" s="53" t="s">
        <v>25</v>
      </c>
      <c r="B14" s="57" t="s">
        <v>5</v>
      </c>
      <c r="C14" s="54" t="s">
        <v>1</v>
      </c>
      <c r="D14" s="32">
        <v>1</v>
      </c>
      <c r="E14" s="33"/>
      <c r="F14" s="34">
        <f t="shared" si="0"/>
        <v>0</v>
      </c>
      <c r="G14" s="35">
        <f t="shared" si="1"/>
        <v>0</v>
      </c>
      <c r="H14" s="31" t="s">
        <v>35</v>
      </c>
    </row>
    <row r="15" spans="1:8" x14ac:dyDescent="0.25">
      <c r="A15" s="53" t="s">
        <v>26</v>
      </c>
      <c r="B15" s="57" t="s">
        <v>6</v>
      </c>
      <c r="C15" s="54" t="s">
        <v>1</v>
      </c>
      <c r="D15" s="32">
        <v>1</v>
      </c>
      <c r="E15" s="33"/>
      <c r="F15" s="34">
        <f t="shared" si="0"/>
        <v>0</v>
      </c>
      <c r="G15" s="35">
        <f t="shared" si="1"/>
        <v>0</v>
      </c>
      <c r="H15" s="31" t="s">
        <v>36</v>
      </c>
    </row>
    <row r="16" spans="1:8" x14ac:dyDescent="0.25">
      <c r="A16" s="53" t="s">
        <v>27</v>
      </c>
      <c r="B16" s="58" t="s">
        <v>2</v>
      </c>
      <c r="C16" s="54" t="s">
        <v>0</v>
      </c>
      <c r="D16" s="32">
        <v>1</v>
      </c>
      <c r="E16" s="33"/>
      <c r="F16" s="34">
        <f t="shared" si="0"/>
        <v>0</v>
      </c>
      <c r="G16" s="35">
        <f t="shared" si="1"/>
        <v>0</v>
      </c>
      <c r="H16" s="31" t="s">
        <v>37</v>
      </c>
    </row>
    <row r="17" spans="1:8" x14ac:dyDescent="0.25">
      <c r="A17" s="53" t="s">
        <v>28</v>
      </c>
      <c r="B17" s="58" t="s">
        <v>38</v>
      </c>
      <c r="C17" s="54" t="s">
        <v>1</v>
      </c>
      <c r="D17" s="32">
        <v>1</v>
      </c>
      <c r="E17" s="33"/>
      <c r="F17" s="34">
        <f t="shared" si="0"/>
        <v>0</v>
      </c>
      <c r="G17" s="35">
        <f t="shared" si="1"/>
        <v>0</v>
      </c>
      <c r="H17" s="31" t="s">
        <v>39</v>
      </c>
    </row>
    <row r="18" spans="1:8" x14ac:dyDescent="0.25">
      <c r="A18" s="36"/>
      <c r="B18" s="56" t="s">
        <v>40</v>
      </c>
      <c r="C18" s="37"/>
      <c r="D18" s="37"/>
      <c r="E18" s="38"/>
      <c r="F18" s="39"/>
      <c r="G18" s="40">
        <f>SUM(G8:G17)</f>
        <v>0</v>
      </c>
    </row>
    <row r="19" spans="1:8" s="44" customFormat="1" x14ac:dyDescent="0.25">
      <c r="A19" s="41"/>
      <c r="B19" s="2"/>
      <c r="C19" s="3"/>
      <c r="D19" s="3"/>
      <c r="E19" s="42"/>
      <c r="F19" s="4"/>
      <c r="G19" s="5"/>
      <c r="H19" s="43"/>
    </row>
    <row r="20" spans="1:8" x14ac:dyDescent="0.25">
      <c r="A20" s="41"/>
      <c r="B20" s="6"/>
      <c r="C20" s="11"/>
      <c r="D20" s="11"/>
      <c r="E20" s="12"/>
      <c r="F20" s="13"/>
      <c r="G20" s="13"/>
    </row>
    <row r="21" spans="1:8" s="44" customFormat="1" x14ac:dyDescent="0.25">
      <c r="A21" s="41"/>
      <c r="B21" s="6"/>
      <c r="C21" s="7"/>
      <c r="D21" s="7"/>
      <c r="E21" s="45"/>
      <c r="F21" s="8"/>
      <c r="G21" s="9"/>
      <c r="H21" s="43"/>
    </row>
    <row r="22" spans="1:8" x14ac:dyDescent="0.25">
      <c r="A22" s="41"/>
      <c r="B22" s="46" t="s">
        <v>8</v>
      </c>
      <c r="C22" s="47"/>
      <c r="D22" s="47"/>
      <c r="E22" s="48"/>
      <c r="F22" s="48"/>
      <c r="G22" s="49"/>
    </row>
    <row r="23" spans="1:8" ht="15.75" customHeight="1" x14ac:dyDescent="0.25">
      <c r="A23" s="41"/>
      <c r="B23" s="59" t="s">
        <v>9</v>
      </c>
      <c r="C23" s="60"/>
      <c r="D23" s="60"/>
      <c r="E23" s="60"/>
      <c r="F23" s="60"/>
      <c r="G23" s="61"/>
    </row>
    <row r="24" spans="1:8" ht="15.75" customHeight="1" x14ac:dyDescent="0.25">
      <c r="A24" s="41"/>
      <c r="B24" s="59" t="s">
        <v>10</v>
      </c>
      <c r="C24" s="60"/>
      <c r="D24" s="60"/>
      <c r="E24" s="60"/>
      <c r="F24" s="60"/>
      <c r="G24" s="61"/>
    </row>
    <row r="25" spans="1:8" ht="15.75" customHeight="1" x14ac:dyDescent="0.25">
      <c r="A25" s="41"/>
      <c r="B25" s="59" t="s">
        <v>11</v>
      </c>
      <c r="C25" s="60"/>
      <c r="D25" s="60"/>
      <c r="E25" s="60"/>
      <c r="F25" s="60"/>
      <c r="G25" s="61"/>
    </row>
    <row r="26" spans="1:8" ht="15.75" customHeight="1" x14ac:dyDescent="0.25">
      <c r="A26" s="41"/>
      <c r="B26" s="59" t="s">
        <v>12</v>
      </c>
      <c r="C26" s="60"/>
      <c r="D26" s="60"/>
      <c r="E26" s="60"/>
      <c r="F26" s="60"/>
      <c r="G26" s="61"/>
    </row>
    <row r="27" spans="1:8" ht="15.75" customHeight="1" x14ac:dyDescent="0.25">
      <c r="A27" s="41"/>
      <c r="B27" s="62"/>
      <c r="C27" s="63"/>
      <c r="D27" s="63"/>
      <c r="E27" s="63"/>
      <c r="F27" s="63"/>
      <c r="G27" s="64"/>
    </row>
    <row r="28" spans="1:8" ht="15.75" customHeight="1" x14ac:dyDescent="0.25">
      <c r="A28" s="41"/>
      <c r="B28" s="65" t="s">
        <v>41</v>
      </c>
      <c r="C28" s="66"/>
      <c r="D28" s="66"/>
      <c r="E28" s="66"/>
      <c r="F28" s="66"/>
      <c r="G28" s="67"/>
    </row>
  </sheetData>
  <mergeCells count="10">
    <mergeCell ref="B25:G25"/>
    <mergeCell ref="B26:G26"/>
    <mergeCell ref="B27:G27"/>
    <mergeCell ref="B28:G28"/>
    <mergeCell ref="B1:G1"/>
    <mergeCell ref="B2:G2"/>
    <mergeCell ref="C4:G4"/>
    <mergeCell ref="C5:G5"/>
    <mergeCell ref="B23:G23"/>
    <mergeCell ref="B24:G24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2018-07-17T12:52:33Z</cp:lastPrinted>
  <dcterms:created xsi:type="dcterms:W3CDTF">2014-09-17T15:52:29Z</dcterms:created>
  <dcterms:modified xsi:type="dcterms:W3CDTF">2019-03-04T20:13:36Z</dcterms:modified>
</cp:coreProperties>
</file>